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IRF Awards Spring 2012" sheetId="1" r:id="rId1"/>
  </sheets>
  <definedNames/>
  <calcPr fullCalcOnLoad="1"/>
</workbook>
</file>

<file path=xl/sharedStrings.xml><?xml version="1.0" encoding="utf-8"?>
<sst xmlns="http://schemas.openxmlformats.org/spreadsheetml/2006/main" count="98" uniqueCount="85">
  <si>
    <t>Last name</t>
  </si>
  <si>
    <t>First Name</t>
  </si>
  <si>
    <t>Proposal Title</t>
  </si>
  <si>
    <t>Kwasky</t>
  </si>
  <si>
    <t>Andrea</t>
  </si>
  <si>
    <t>Reviewers</t>
  </si>
  <si>
    <t>score #1</t>
  </si>
  <si>
    <t>score #2</t>
  </si>
  <si>
    <t>score #3</t>
  </si>
  <si>
    <t>Avg.</t>
  </si>
  <si>
    <t>score #4</t>
  </si>
  <si>
    <t>DeWindt</t>
  </si>
  <si>
    <t>Edwin</t>
  </si>
  <si>
    <t>A Longitudinal Study Examining the Relationship between Vitamin D and Depression in Young Women</t>
  </si>
  <si>
    <t>The Other English History Plays</t>
  </si>
  <si>
    <t>Stack</t>
  </si>
  <si>
    <t>Margaret</t>
  </si>
  <si>
    <t>Characteristics of Violent Youthful Offenders:  Implications for Intervention</t>
  </si>
  <si>
    <t>Anthony</t>
  </si>
  <si>
    <t>Maureen</t>
  </si>
  <si>
    <t>Hearing the Voices of Women Religious Healthcare Administrators</t>
  </si>
  <si>
    <t>Dukhan</t>
  </si>
  <si>
    <t>Nihad</t>
  </si>
  <si>
    <t>Metal Foam Heat Transfer Investigation</t>
  </si>
  <si>
    <t>Roberts-Kirchoff</t>
  </si>
  <si>
    <t>Elizabeth</t>
  </si>
  <si>
    <t>Investigation of Lead, Mercury, Cadmium, and Arsenic in Protein Powder Supplements by Energy-Dispersive X-Ray Fluorescence Spectrometry</t>
  </si>
  <si>
    <t>Souldatos</t>
  </si>
  <si>
    <t>Saunders</t>
  </si>
  <si>
    <t>Mitzi</t>
  </si>
  <si>
    <t>Ioannis</t>
  </si>
  <si>
    <t>Creating Better Exams and Quizzes using Item Response Theory</t>
  </si>
  <si>
    <t>Perspectives of Adult Gerontology Clinical Nurse Specialists on Practice Outcomes</t>
  </si>
  <si>
    <t>Montante</t>
  </si>
  <si>
    <t>James</t>
  </si>
  <si>
    <t>The Effects of Sediment Ion Concentrations on the Distribution of the Aquatic Macrophytes Elodea canadensis and Stuckenia pectinata</t>
  </si>
  <si>
    <t>Hill</t>
  </si>
  <si>
    <t>Richard</t>
  </si>
  <si>
    <t>Supervisory Control of Autonomous Vehicle Fleets</t>
  </si>
  <si>
    <t>Lin</t>
  </si>
  <si>
    <t>Yu Peng</t>
  </si>
  <si>
    <t>CEO Compensation:  An International Comparison</t>
  </si>
  <si>
    <t>Belanger</t>
  </si>
  <si>
    <t>Rachelle</t>
  </si>
  <si>
    <t>Understanding changes in androgen receptor expression in the olfactory organs during natural and steroid-induced development</t>
  </si>
  <si>
    <t>Bernasconi</t>
  </si>
  <si>
    <t>Claudia</t>
  </si>
  <si>
    <t>Public Transit:  public opinions, attitudes, needs and the media - the Detroit case study</t>
  </si>
  <si>
    <t>Barry</t>
  </si>
  <si>
    <t>Selby</t>
  </si>
  <si>
    <t>Karen</t>
  </si>
  <si>
    <t>Connecting Classroom Interventions with Adolescent Family Literacy</t>
  </si>
  <si>
    <t>Al-Holou</t>
  </si>
  <si>
    <t>Nizar</t>
  </si>
  <si>
    <t>Development of Congestion Index Based on Traffic Conditions</t>
  </si>
  <si>
    <t>Evans</t>
  </si>
  <si>
    <t>Kendra</t>
  </si>
  <si>
    <t>Continuous Automated Analysis of Neurotransmitters Samples From Brain Tissue</t>
  </si>
  <si>
    <t>Boats</t>
  </si>
  <si>
    <t>Jeffery</t>
  </si>
  <si>
    <t>Adaptation of Gaussian Elimination to Non-Fields Toward the Characterization of Group-Magic Graphs</t>
  </si>
  <si>
    <t>Harrison</t>
  </si>
  <si>
    <t>Mary-Catherine</t>
  </si>
  <si>
    <t>Self-Conscious Sympathy in Victorian Social-Problem Literature</t>
  </si>
  <si>
    <t>Sepulveda</t>
  </si>
  <si>
    <t>Victoria</t>
  </si>
  <si>
    <t>The inclusion of psychopharmacology training in counselor education:  An exploration of counselors' perceptions of this training and its salience to the counseling profession</t>
  </si>
  <si>
    <t>Michael</t>
  </si>
  <si>
    <t>Hermeneutics and Autobiography Conventions</t>
  </si>
  <si>
    <t>Slowik</t>
  </si>
  <si>
    <t>Linda</t>
  </si>
  <si>
    <t>Improving employee affective responses and creativity through group training:  A field experiment</t>
  </si>
  <si>
    <t>Kesavan</t>
  </si>
  <si>
    <t>Ram</t>
  </si>
  <si>
    <t>Engagement, Innovation and Adoption:  Corporations and Millennial Development Goals (MDGs)</t>
  </si>
  <si>
    <t>Homant, Chesik, Fuchs</t>
  </si>
  <si>
    <t>Greene, Walters, Kesavan</t>
  </si>
  <si>
    <t>Rouen, Zhong, Homant</t>
  </si>
  <si>
    <t>Chesik, Fuchs, Walters</t>
  </si>
  <si>
    <t>Greene, Kesavan, Rouen</t>
  </si>
  <si>
    <t>Zhong, Homant, Chesik</t>
  </si>
  <si>
    <t>Fuchs, Walters, Greene</t>
  </si>
  <si>
    <t>Kesavan, Rouen, Zhong</t>
  </si>
  <si>
    <t>Walters, Greene, Kesavan</t>
  </si>
  <si>
    <t>Amount Funded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</si>
</sst>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5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1" fillId="0" borderId="10" xfId="0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165" fontId="0" fillId="0" borderId="10" xfId="0" applyNumberFormat="1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16.00390625" style="3" bestFit="1" customWidth="1"/>
    <col min="2" max="2" width="13.7109375" style="3" bestFit="1" customWidth="1"/>
    <col min="3" max="3" width="45.57421875" style="5" customWidth="1"/>
    <col min="4" max="4" width="15.57421875" style="3" bestFit="1" customWidth="1"/>
    <col min="5" max="5" width="11.28125" style="3" hidden="1" customWidth="1"/>
    <col min="6" max="6" width="8.421875" style="3" hidden="1" customWidth="1"/>
    <col min="7" max="7" width="11.140625" style="3" hidden="1" customWidth="1"/>
    <col min="8" max="8" width="11.28125" style="3" hidden="1" customWidth="1"/>
    <col min="9" max="9" width="7.28125" style="3" hidden="1" customWidth="1"/>
    <col min="10" max="10" width="23.140625" style="3" hidden="1" customWidth="1"/>
    <col min="11" max="16384" width="9.140625" style="3" customWidth="1"/>
  </cols>
  <sheetData>
    <row r="1" spans="1:10" ht="12.75">
      <c r="A1" s="6" t="s">
        <v>0</v>
      </c>
      <c r="B1" s="6" t="s">
        <v>1</v>
      </c>
      <c r="C1" s="10" t="s">
        <v>2</v>
      </c>
      <c r="D1" s="6" t="s">
        <v>84</v>
      </c>
      <c r="E1" s="6" t="s">
        <v>6</v>
      </c>
      <c r="F1" s="6" t="s">
        <v>7</v>
      </c>
      <c r="G1" s="6" t="s">
        <v>8</v>
      </c>
      <c r="H1" s="6" t="s">
        <v>10</v>
      </c>
      <c r="I1" s="6" t="s">
        <v>9</v>
      </c>
      <c r="J1" s="6" t="s">
        <v>5</v>
      </c>
    </row>
    <row r="2" spans="1:10" ht="25.5">
      <c r="A2" s="1" t="s">
        <v>52</v>
      </c>
      <c r="B2" s="1" t="s">
        <v>53</v>
      </c>
      <c r="C2" s="9" t="s">
        <v>54</v>
      </c>
      <c r="D2" s="4">
        <v>4500</v>
      </c>
      <c r="E2" s="1">
        <v>90</v>
      </c>
      <c r="F2" s="1">
        <v>90</v>
      </c>
      <c r="G2" s="1"/>
      <c r="H2" s="1"/>
      <c r="I2" s="11">
        <f aca="true" t="shared" si="0" ref="I2:I21">AVERAGE(E2:G2)</f>
        <v>90</v>
      </c>
      <c r="J2" s="1" t="s">
        <v>75</v>
      </c>
    </row>
    <row r="3" spans="1:10" ht="25.5">
      <c r="A3" s="1" t="s">
        <v>18</v>
      </c>
      <c r="B3" s="1" t="s">
        <v>19</v>
      </c>
      <c r="C3" s="9" t="s">
        <v>20</v>
      </c>
      <c r="D3" s="13">
        <v>2350</v>
      </c>
      <c r="E3" s="8">
        <v>100</v>
      </c>
      <c r="F3" s="8">
        <v>80</v>
      </c>
      <c r="G3" s="8"/>
      <c r="H3" s="8"/>
      <c r="I3" s="12">
        <f t="shared" si="0"/>
        <v>90</v>
      </c>
      <c r="J3" s="1" t="s">
        <v>76</v>
      </c>
    </row>
    <row r="4" spans="1:10" ht="12.75">
      <c r="A4" s="1" t="s">
        <v>48</v>
      </c>
      <c r="B4" s="1" t="s">
        <v>67</v>
      </c>
      <c r="C4" s="9" t="s">
        <v>68</v>
      </c>
      <c r="D4" s="13">
        <v>206.33</v>
      </c>
      <c r="E4" s="8">
        <v>95</v>
      </c>
      <c r="F4" s="8">
        <v>73</v>
      </c>
      <c r="G4" s="8">
        <v>90</v>
      </c>
      <c r="H4" s="8"/>
      <c r="I4" s="12">
        <f t="shared" si="0"/>
        <v>86</v>
      </c>
      <c r="J4" s="1" t="s">
        <v>77</v>
      </c>
    </row>
    <row r="5" spans="1:10" ht="38.25">
      <c r="A5" s="1" t="s">
        <v>42</v>
      </c>
      <c r="B5" s="1" t="s">
        <v>43</v>
      </c>
      <c r="C5" s="9" t="s">
        <v>44</v>
      </c>
      <c r="D5" s="4">
        <v>15376</v>
      </c>
      <c r="E5" s="1">
        <v>100</v>
      </c>
      <c r="F5" s="1">
        <v>95</v>
      </c>
      <c r="G5" s="1"/>
      <c r="H5" s="1"/>
      <c r="I5" s="12">
        <f t="shared" si="0"/>
        <v>97.5</v>
      </c>
      <c r="J5" s="1" t="s">
        <v>78</v>
      </c>
    </row>
    <row r="6" spans="1:10" ht="25.5">
      <c r="A6" s="1" t="s">
        <v>45</v>
      </c>
      <c r="B6" s="1" t="s">
        <v>46</v>
      </c>
      <c r="C6" s="9" t="s">
        <v>47</v>
      </c>
      <c r="D6" s="4">
        <v>3900</v>
      </c>
      <c r="E6" s="1">
        <v>90</v>
      </c>
      <c r="F6" s="1">
        <v>90</v>
      </c>
      <c r="G6" s="1">
        <v>100</v>
      </c>
      <c r="H6" s="1"/>
      <c r="I6" s="12">
        <f t="shared" si="0"/>
        <v>93.33333333333333</v>
      </c>
      <c r="J6" s="1" t="s">
        <v>80</v>
      </c>
    </row>
    <row r="7" spans="1:10" ht="25.5">
      <c r="A7" s="1" t="s">
        <v>58</v>
      </c>
      <c r="B7" s="1" t="s">
        <v>59</v>
      </c>
      <c r="C7" s="9" t="s">
        <v>60</v>
      </c>
      <c r="D7" s="4">
        <v>3025</v>
      </c>
      <c r="E7" s="1">
        <v>95</v>
      </c>
      <c r="F7" s="1">
        <v>99</v>
      </c>
      <c r="G7" s="1"/>
      <c r="H7" s="1"/>
      <c r="I7" s="12">
        <f t="shared" si="0"/>
        <v>97</v>
      </c>
      <c r="J7" s="1" t="s">
        <v>81</v>
      </c>
    </row>
    <row r="8" spans="1:10" ht="12.75">
      <c r="A8" s="1" t="s">
        <v>11</v>
      </c>
      <c r="B8" s="1" t="s">
        <v>12</v>
      </c>
      <c r="C8" s="9" t="s">
        <v>14</v>
      </c>
      <c r="D8" s="4">
        <v>750</v>
      </c>
      <c r="E8" s="1">
        <v>85</v>
      </c>
      <c r="F8" s="1">
        <v>40</v>
      </c>
      <c r="G8" s="1"/>
      <c r="H8" s="1"/>
      <c r="I8" s="12">
        <f t="shared" si="0"/>
        <v>62.5</v>
      </c>
      <c r="J8" s="1" t="s">
        <v>75</v>
      </c>
    </row>
    <row r="9" spans="1:10" ht="12.75">
      <c r="A9" s="1" t="s">
        <v>21</v>
      </c>
      <c r="B9" s="1" t="s">
        <v>22</v>
      </c>
      <c r="C9" s="9" t="s">
        <v>23</v>
      </c>
      <c r="D9" s="4">
        <v>8777</v>
      </c>
      <c r="E9" s="1">
        <v>93</v>
      </c>
      <c r="F9" s="1">
        <v>96.5</v>
      </c>
      <c r="G9" s="1">
        <v>55</v>
      </c>
      <c r="H9" s="1"/>
      <c r="I9" s="12">
        <f t="shared" si="0"/>
        <v>81.5</v>
      </c>
      <c r="J9" s="1" t="s">
        <v>83</v>
      </c>
    </row>
    <row r="10" spans="1:10" ht="25.5">
      <c r="A10" s="1" t="s">
        <v>55</v>
      </c>
      <c r="B10" s="1" t="s">
        <v>56</v>
      </c>
      <c r="C10" s="9" t="s">
        <v>57</v>
      </c>
      <c r="D10" s="4">
        <v>5295</v>
      </c>
      <c r="E10" s="1">
        <v>68</v>
      </c>
      <c r="F10" s="1">
        <v>93</v>
      </c>
      <c r="G10" s="1"/>
      <c r="H10" s="1"/>
      <c r="I10" s="12">
        <f t="shared" si="0"/>
        <v>80.5</v>
      </c>
      <c r="J10" s="1" t="s">
        <v>78</v>
      </c>
    </row>
    <row r="11" spans="1:10" ht="25.5">
      <c r="A11" s="1" t="s">
        <v>61</v>
      </c>
      <c r="B11" s="1" t="s">
        <v>62</v>
      </c>
      <c r="C11" s="9" t="s">
        <v>63</v>
      </c>
      <c r="D11" s="4">
        <v>2250</v>
      </c>
      <c r="E11" s="1">
        <v>99</v>
      </c>
      <c r="F11" s="1">
        <v>95</v>
      </c>
      <c r="G11" s="1">
        <v>85</v>
      </c>
      <c r="H11" s="1"/>
      <c r="I11" s="12">
        <f t="shared" si="0"/>
        <v>93</v>
      </c>
      <c r="J11" s="1" t="s">
        <v>79</v>
      </c>
    </row>
    <row r="12" spans="1:10" ht="12.75">
      <c r="A12" s="1" t="s">
        <v>36</v>
      </c>
      <c r="B12" s="1" t="s">
        <v>37</v>
      </c>
      <c r="C12" s="9" t="s">
        <v>38</v>
      </c>
      <c r="D12" s="4">
        <v>4000</v>
      </c>
      <c r="E12" s="1">
        <v>100</v>
      </c>
      <c r="F12" s="1">
        <v>93</v>
      </c>
      <c r="G12" s="1">
        <v>77</v>
      </c>
      <c r="H12" s="1"/>
      <c r="I12" s="12">
        <f t="shared" si="0"/>
        <v>90</v>
      </c>
      <c r="J12" s="1" t="s">
        <v>80</v>
      </c>
    </row>
    <row r="13" spans="1:10" ht="25.5">
      <c r="A13" s="1" t="s">
        <v>72</v>
      </c>
      <c r="B13" s="1" t="s">
        <v>73</v>
      </c>
      <c r="C13" s="9" t="s">
        <v>74</v>
      </c>
      <c r="D13" s="4">
        <v>3600</v>
      </c>
      <c r="E13" s="1">
        <v>91</v>
      </c>
      <c r="F13" s="1">
        <v>99.5</v>
      </c>
      <c r="G13" s="1"/>
      <c r="H13" s="1"/>
      <c r="I13" s="12">
        <f t="shared" si="0"/>
        <v>95.25</v>
      </c>
      <c r="J13" s="1" t="s">
        <v>81</v>
      </c>
    </row>
    <row r="14" spans="1:10" ht="38.25">
      <c r="A14" s="1" t="s">
        <v>3</v>
      </c>
      <c r="B14" s="2" t="s">
        <v>4</v>
      </c>
      <c r="C14" s="2" t="s">
        <v>13</v>
      </c>
      <c r="D14" s="4">
        <v>13436</v>
      </c>
      <c r="E14" s="1">
        <v>92</v>
      </c>
      <c r="F14" s="3">
        <v>99</v>
      </c>
      <c r="G14" s="1">
        <v>53</v>
      </c>
      <c r="H14" s="1"/>
      <c r="I14" s="12">
        <f t="shared" si="0"/>
        <v>81.33333333333333</v>
      </c>
      <c r="J14" s="1" t="s">
        <v>82</v>
      </c>
    </row>
    <row r="15" spans="1:10" ht="12.75">
      <c r="A15" s="1" t="s">
        <v>39</v>
      </c>
      <c r="B15" s="2" t="s">
        <v>40</v>
      </c>
      <c r="C15" s="2" t="s">
        <v>41</v>
      </c>
      <c r="D15" s="4">
        <v>5160</v>
      </c>
      <c r="E15" s="1">
        <v>95</v>
      </c>
      <c r="F15" s="1">
        <v>100</v>
      </c>
      <c r="G15" s="1"/>
      <c r="H15" s="1"/>
      <c r="I15" s="12">
        <f t="shared" si="0"/>
        <v>97.5</v>
      </c>
      <c r="J15" s="1" t="s">
        <v>75</v>
      </c>
    </row>
    <row r="16" spans="1:10" ht="38.25">
      <c r="A16" s="1" t="s">
        <v>33</v>
      </c>
      <c r="B16" s="2" t="s">
        <v>34</v>
      </c>
      <c r="C16" s="2" t="s">
        <v>35</v>
      </c>
      <c r="D16" s="4">
        <v>3680</v>
      </c>
      <c r="E16" s="1">
        <v>100</v>
      </c>
      <c r="F16" s="1">
        <v>88</v>
      </c>
      <c r="G16" s="1">
        <v>75</v>
      </c>
      <c r="H16" s="1"/>
      <c r="I16" s="12">
        <f t="shared" si="0"/>
        <v>87.66666666666667</v>
      </c>
      <c r="J16" s="1" t="s">
        <v>77</v>
      </c>
    </row>
    <row r="17" spans="1:10" ht="38.25">
      <c r="A17" s="1" t="s">
        <v>24</v>
      </c>
      <c r="B17" s="2" t="s">
        <v>25</v>
      </c>
      <c r="C17" s="2" t="s">
        <v>26</v>
      </c>
      <c r="D17" s="4">
        <v>5250</v>
      </c>
      <c r="E17" s="1">
        <v>100</v>
      </c>
      <c r="F17" s="1">
        <v>97</v>
      </c>
      <c r="G17" s="1"/>
      <c r="H17" s="1"/>
      <c r="I17" s="12">
        <f t="shared" si="0"/>
        <v>98.5</v>
      </c>
      <c r="J17" s="1" t="s">
        <v>78</v>
      </c>
    </row>
    <row r="18" spans="1:10" ht="25.5">
      <c r="A18" s="1" t="s">
        <v>28</v>
      </c>
      <c r="B18" s="2" t="s">
        <v>29</v>
      </c>
      <c r="C18" s="2" t="s">
        <v>32</v>
      </c>
      <c r="D18" s="4">
        <v>1831.65</v>
      </c>
      <c r="E18" s="1">
        <v>87.5</v>
      </c>
      <c r="F18" s="1">
        <v>78</v>
      </c>
      <c r="G18" s="1">
        <v>86</v>
      </c>
      <c r="H18" s="1"/>
      <c r="I18" s="12">
        <f t="shared" si="0"/>
        <v>83.83333333333333</v>
      </c>
      <c r="J18" s="1" t="s">
        <v>79</v>
      </c>
    </row>
    <row r="19" spans="1:10" ht="25.5">
      <c r="A19" s="1" t="s">
        <v>49</v>
      </c>
      <c r="B19" s="2" t="s">
        <v>50</v>
      </c>
      <c r="C19" s="2" t="s">
        <v>51</v>
      </c>
      <c r="D19" s="4">
        <v>2250</v>
      </c>
      <c r="E19" s="1">
        <v>92</v>
      </c>
      <c r="F19" s="1">
        <v>87</v>
      </c>
      <c r="G19" s="1">
        <v>80</v>
      </c>
      <c r="H19" s="1"/>
      <c r="I19" s="12">
        <f t="shared" si="0"/>
        <v>86.33333333333333</v>
      </c>
      <c r="J19" s="1" t="s">
        <v>80</v>
      </c>
    </row>
    <row r="20" spans="1:10" ht="51">
      <c r="A20" s="1" t="s">
        <v>64</v>
      </c>
      <c r="B20" s="2" t="s">
        <v>65</v>
      </c>
      <c r="C20" s="2" t="s">
        <v>66</v>
      </c>
      <c r="D20" s="4">
        <v>4500</v>
      </c>
      <c r="E20" s="1">
        <v>95</v>
      </c>
      <c r="F20" s="1">
        <v>97.5</v>
      </c>
      <c r="G20" s="1"/>
      <c r="H20" s="1"/>
      <c r="I20" s="12">
        <f t="shared" si="0"/>
        <v>96.25</v>
      </c>
      <c r="J20" s="1" t="s">
        <v>81</v>
      </c>
    </row>
    <row r="21" spans="1:10" ht="25.5">
      <c r="A21" s="1" t="s">
        <v>69</v>
      </c>
      <c r="B21" s="2" t="s">
        <v>70</v>
      </c>
      <c r="C21" s="2" t="s">
        <v>71</v>
      </c>
      <c r="D21" s="4">
        <v>4178</v>
      </c>
      <c r="E21" s="1">
        <v>63</v>
      </c>
      <c r="F21" s="1">
        <v>88</v>
      </c>
      <c r="G21" s="1">
        <v>95</v>
      </c>
      <c r="H21" s="1"/>
      <c r="I21" s="12">
        <f t="shared" si="0"/>
        <v>82</v>
      </c>
      <c r="J21" s="1" t="s">
        <v>82</v>
      </c>
    </row>
    <row r="22" spans="1:10" ht="25.5">
      <c r="A22" s="1" t="s">
        <v>27</v>
      </c>
      <c r="B22" s="2" t="s">
        <v>30</v>
      </c>
      <c r="C22" s="2" t="s">
        <v>31</v>
      </c>
      <c r="D22" s="4">
        <v>2885</v>
      </c>
      <c r="E22" s="1">
        <v>100</v>
      </c>
      <c r="F22" s="1">
        <v>55</v>
      </c>
      <c r="H22" s="1"/>
      <c r="I22" s="12">
        <f>AVERAGE(E22:F22)</f>
        <v>77.5</v>
      </c>
      <c r="J22" s="1" t="s">
        <v>75</v>
      </c>
    </row>
    <row r="23" spans="1:10" ht="25.5">
      <c r="A23" s="1" t="s">
        <v>15</v>
      </c>
      <c r="B23" s="2" t="s">
        <v>16</v>
      </c>
      <c r="C23" s="2" t="s">
        <v>17</v>
      </c>
      <c r="D23" s="4">
        <v>2800</v>
      </c>
      <c r="E23" s="1">
        <v>100</v>
      </c>
      <c r="F23" s="1">
        <v>91</v>
      </c>
      <c r="G23" s="1">
        <v>82</v>
      </c>
      <c r="H23" s="1"/>
      <c r="I23" s="12">
        <f>AVERAGE(E23:G23)</f>
        <v>91</v>
      </c>
      <c r="J23" s="1" t="s">
        <v>83</v>
      </c>
    </row>
    <row r="24" ht="12.75">
      <c r="D24" s="7">
        <f>SUM(D2:D23)</f>
        <v>99999.98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Detroit Mercy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Lenovo User</cp:lastModifiedBy>
  <cp:lastPrinted>2012-05-17T19:11:33Z</cp:lastPrinted>
  <dcterms:created xsi:type="dcterms:W3CDTF">2010-04-01T14:26:40Z</dcterms:created>
  <dcterms:modified xsi:type="dcterms:W3CDTF">2012-12-04T15:23:14Z</dcterms:modified>
  <cp:category/>
  <cp:version/>
  <cp:contentType/>
  <cp:contentStatus/>
</cp:coreProperties>
</file>